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LKG WEBSITE INFO\website\more_info\test_page\prices\"/>
    </mc:Choice>
  </mc:AlternateContent>
  <bookViews>
    <workbookView xWindow="0" yWindow="0" windowWidth="19200" windowHeight="1218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K13" i="1" s="1"/>
  <c r="F12" i="1"/>
  <c r="K12" i="1" s="1"/>
  <c r="F11" i="1"/>
  <c r="K11" i="1" s="1"/>
  <c r="F10" i="1"/>
  <c r="K10" i="1" s="1"/>
  <c r="I13" i="1" l="1"/>
  <c r="I10" i="1"/>
  <c r="I12" i="1"/>
  <c r="J10" i="1"/>
  <c r="J11" i="1"/>
  <c r="J12" i="1"/>
  <c r="J13" i="1"/>
  <c r="I11" i="1"/>
</calcChain>
</file>

<file path=xl/sharedStrings.xml><?xml version="1.0" encoding="utf-8"?>
<sst xmlns="http://schemas.openxmlformats.org/spreadsheetml/2006/main" count="28" uniqueCount="28">
  <si>
    <t>Taken from</t>
  </si>
  <si>
    <t xml:space="preserve">Jamco EXCEL 2017 PL </t>
  </si>
  <si>
    <t>List price divisor</t>
  </si>
  <si>
    <t>Price incr multiplier</t>
  </si>
  <si>
    <t>Links in page</t>
  </si>
  <si>
    <t>WxL (in)</t>
  </si>
  <si>
    <t>5" Casters Models</t>
  </si>
  <si>
    <t>Wgt.(lbs)</t>
  </si>
  <si>
    <t>Urethane</t>
  </si>
  <si>
    <t>Thermorubber</t>
  </si>
  <si>
    <t>Steel</t>
  </si>
  <si>
    <t>Price</t>
  </si>
  <si>
    <t>18 x 36</t>
  </si>
  <si>
    <t>LP136-U5</t>
  </si>
  <si>
    <t>LP136-T5</t>
  </si>
  <si>
    <t>LP136-L5</t>
  </si>
  <si>
    <t>18 x 48</t>
  </si>
  <si>
    <t>LP148-U5</t>
  </si>
  <si>
    <t>LP148-T5</t>
  </si>
  <si>
    <t>LP148-L5</t>
  </si>
  <si>
    <t>24 x 36</t>
  </si>
  <si>
    <t>LP236-U5</t>
  </si>
  <si>
    <t>LP236-T5</t>
  </si>
  <si>
    <t>LP236-L5</t>
  </si>
  <si>
    <t>24 x 48</t>
  </si>
  <si>
    <t>LP248-U5</t>
  </si>
  <si>
    <t>LP248-T5</t>
  </si>
  <si>
    <t>LP248-L5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</si>
</sst>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mm/dd/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Arial"/>
      <family val="2"/>
    </font>
    <font>
      <u/>
      <sz val="10"/>
      <color indexed="12"/>
      <name val="Times New Roman"/>
      <family val="1"/>
    </font>
    <font>
      <b/>
      <u/>
      <sz val="10"/>
      <color indexed="12"/>
      <name val="Times New Roman"/>
      <family val="1"/>
    </font>
    <font>
      <b/>
      <sz val="10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2" borderId="0" xfId="0" applyFill="1"/>
    <xf numFmtId="164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0" fontId="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44" fontId="5" fillId="0" borderId="1" xfId="1" applyNumberFormat="1" applyFont="1" applyFill="1" applyBorder="1" applyAlignment="1">
      <alignment horizontal="center" vertical="center"/>
    </xf>
    <xf numFmtId="0" fontId="7" fillId="0" borderId="0" xfId="2" applyFont="1" applyAlignment="1">
      <alignment horizontal="center"/>
    </xf>
    <xf numFmtId="6" fontId="8" fillId="0" borderId="0" xfId="0" applyNumberFormat="1" applyFont="1" applyAlignment="1">
      <alignment horizontal="center"/>
    </xf>
    <xf numFmtId="6" fontId="6" fillId="0" borderId="0" xfId="1" applyNumberFormat="1" applyFont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hop.lkgoodwin.com/product/lp236-t5-2-shelves-square-tubular-frame-carts/111148" TargetMode="External"/><Relationship Id="rId13" Type="http://schemas.openxmlformats.org/officeDocument/2006/relationships/hyperlink" Target="http://shop.lkgoodwin.com/product/lp136-u5-2-shelves-square-tubular-frame-carts/111141" TargetMode="External"/><Relationship Id="rId18" Type="http://schemas.openxmlformats.org/officeDocument/2006/relationships/hyperlink" Target="http://shop.lkgoodwin.com/product/lp148-t5-2-shelves-square-tubular-frame-carts/111145" TargetMode="External"/><Relationship Id="rId3" Type="http://schemas.openxmlformats.org/officeDocument/2006/relationships/hyperlink" Target="http://shop.lkgoodwin.com/product/lp136-l5-2-shelves-square-tubular-frame-carts/111143" TargetMode="External"/><Relationship Id="rId21" Type="http://schemas.openxmlformats.org/officeDocument/2006/relationships/hyperlink" Target="http://shop.lkgoodwin.com/product/lp136-l5-2-shelves-square-tubular-frame-carts/111143" TargetMode="External"/><Relationship Id="rId7" Type="http://schemas.openxmlformats.org/officeDocument/2006/relationships/hyperlink" Target="http://shop.lkgoodwin.com/product/lp236-u5-2-shelves-square-tubular-frame-carts/111147" TargetMode="External"/><Relationship Id="rId12" Type="http://schemas.openxmlformats.org/officeDocument/2006/relationships/hyperlink" Target="http://shop.lkgoodwin.com/product/lp248-l5-2-shelves-square-tubular-frame-carts/111152" TargetMode="External"/><Relationship Id="rId17" Type="http://schemas.openxmlformats.org/officeDocument/2006/relationships/hyperlink" Target="http://shop.lkgoodwin.com/product/lp136-t5-2-shelves-square-tubular-frame-carts/111142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shop.lkgoodwin.com/product/lp136-t5-2-shelves-square-tubular-frame-carts/111142" TargetMode="External"/><Relationship Id="rId16" Type="http://schemas.openxmlformats.org/officeDocument/2006/relationships/hyperlink" Target="http://shop.lkgoodwin.com/product/lp248-u5-2-shelves-square-tubular-frame-carts/111150" TargetMode="External"/><Relationship Id="rId20" Type="http://schemas.openxmlformats.org/officeDocument/2006/relationships/hyperlink" Target="http://shop.lkgoodwin.com/product/lp248-t5-2-shelves-square-tubular-frame-carts/111151" TargetMode="External"/><Relationship Id="rId1" Type="http://schemas.openxmlformats.org/officeDocument/2006/relationships/hyperlink" Target="http://shop.lkgoodwin.com/product/lp136-u5-2-shelves-square-tubular-frame-carts/111141" TargetMode="External"/><Relationship Id="rId6" Type="http://schemas.openxmlformats.org/officeDocument/2006/relationships/hyperlink" Target="http://shop.lkgoodwin.com/product/lp148-l5-2-shelves-square-tubular-frame-carts/111146" TargetMode="External"/><Relationship Id="rId11" Type="http://schemas.openxmlformats.org/officeDocument/2006/relationships/hyperlink" Target="http://shop.lkgoodwin.com/product/lp248-t5-2-shelves-square-tubular-frame-carts/111151" TargetMode="External"/><Relationship Id="rId24" Type="http://schemas.openxmlformats.org/officeDocument/2006/relationships/hyperlink" Target="http://shop.lkgoodwin.com/product/lp248-l5-2-shelves-square-tubular-frame-carts/111152" TargetMode="External"/><Relationship Id="rId5" Type="http://schemas.openxmlformats.org/officeDocument/2006/relationships/hyperlink" Target="http://shop.lkgoodwin.com/product/lp148-t5-2-shelves-square-tubular-frame-carts/111145" TargetMode="External"/><Relationship Id="rId15" Type="http://schemas.openxmlformats.org/officeDocument/2006/relationships/hyperlink" Target="http://shop.lkgoodwin.com/product/lp236-u5-2-shelves-square-tubular-frame-carts/111147" TargetMode="External"/><Relationship Id="rId23" Type="http://schemas.openxmlformats.org/officeDocument/2006/relationships/hyperlink" Target="http://shop.lkgoodwin.com/product/lp236-l5-2-shelves-square-tubular-frame-carts/111149" TargetMode="External"/><Relationship Id="rId10" Type="http://schemas.openxmlformats.org/officeDocument/2006/relationships/hyperlink" Target="http://shop.lkgoodwin.com/product/lp248-u5-2-shelves-square-tubular-frame-carts/111150" TargetMode="External"/><Relationship Id="rId19" Type="http://schemas.openxmlformats.org/officeDocument/2006/relationships/hyperlink" Target="http://shop.lkgoodwin.com/product/lp236-t5-2-shelves-square-tubular-frame-carts/111148" TargetMode="External"/><Relationship Id="rId4" Type="http://schemas.openxmlformats.org/officeDocument/2006/relationships/hyperlink" Target="http://shop.lkgoodwin.com/product/lp148-u5-2-shelves-square-tubular-frame-carts/111144" TargetMode="External"/><Relationship Id="rId9" Type="http://schemas.openxmlformats.org/officeDocument/2006/relationships/hyperlink" Target="http://shop.lkgoodwin.com/product/lp236-l5-2-shelves-square-tubular-frame-carts/111149" TargetMode="External"/><Relationship Id="rId14" Type="http://schemas.openxmlformats.org/officeDocument/2006/relationships/hyperlink" Target="http://shop.lkgoodwin.com/product/lp148-u5-2-shelves-square-tubular-frame-carts/111144" TargetMode="External"/><Relationship Id="rId22" Type="http://schemas.openxmlformats.org/officeDocument/2006/relationships/hyperlink" Target="http://shop.lkgoodwin.com/product/lp148-l5-2-shelves-square-tubular-frame-carts/1111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3"/>
  <sheetViews>
    <sheetView tabSelected="1" workbookViewId="0">
      <selection activeCell="D24" sqref="D24"/>
    </sheetView>
  </sheetViews>
  <sheetFormatPr defaultRowHeight="15" x14ac:dyDescent="0.25"/>
  <cols>
    <col min="3" max="3" width="11.85546875" customWidth="1"/>
    <col min="4" max="4" width="13" customWidth="1"/>
    <col min="8" max="8" width="4" customWidth="1"/>
  </cols>
  <sheetData>
    <row r="1" spans="1:11" x14ac:dyDescent="0.25">
      <c r="A1" t="s">
        <v>0</v>
      </c>
      <c r="B1" s="1">
        <v>2017</v>
      </c>
      <c r="C1" s="2" t="s">
        <v>1</v>
      </c>
      <c r="H1" s="3"/>
    </row>
    <row r="2" spans="1:11" x14ac:dyDescent="0.25">
      <c r="A2" s="4"/>
      <c r="C2" s="2"/>
      <c r="H2" s="3"/>
    </row>
    <row r="3" spans="1:11" x14ac:dyDescent="0.25">
      <c r="H3" s="3"/>
    </row>
    <row r="4" spans="1:11" x14ac:dyDescent="0.25">
      <c r="A4" s="2" t="s">
        <v>2</v>
      </c>
      <c r="D4" s="5">
        <v>1</v>
      </c>
      <c r="H4" s="3"/>
    </row>
    <row r="5" spans="1:11" x14ac:dyDescent="0.25">
      <c r="A5" t="s">
        <v>3</v>
      </c>
      <c r="D5">
        <v>1</v>
      </c>
      <c r="H5" s="3"/>
    </row>
    <row r="6" spans="1:11" x14ac:dyDescent="0.25">
      <c r="E6" s="6" t="s">
        <v>4</v>
      </c>
      <c r="F6" s="7">
        <v>24</v>
      </c>
      <c r="H6" s="3"/>
    </row>
    <row r="7" spans="1:11" x14ac:dyDescent="0.25">
      <c r="A7" s="1"/>
      <c r="B7" s="1"/>
      <c r="C7" s="1"/>
      <c r="D7" s="8"/>
      <c r="E7" s="8"/>
      <c r="F7" s="8"/>
      <c r="G7" s="1"/>
      <c r="H7" s="3"/>
    </row>
    <row r="8" spans="1:11" x14ac:dyDescent="0.25">
      <c r="A8" s="9"/>
      <c r="B8" s="10" t="s">
        <v>5</v>
      </c>
      <c r="C8" s="10" t="s">
        <v>6</v>
      </c>
      <c r="D8" s="10" t="s">
        <v>7</v>
      </c>
      <c r="E8" s="10"/>
      <c r="F8" s="10"/>
      <c r="G8" s="10"/>
      <c r="H8" s="3"/>
    </row>
    <row r="9" spans="1:11" x14ac:dyDescent="0.25">
      <c r="A9" s="9"/>
      <c r="B9" s="9" t="s">
        <v>8</v>
      </c>
      <c r="C9" s="9" t="s">
        <v>9</v>
      </c>
      <c r="D9" s="9" t="s">
        <v>10</v>
      </c>
      <c r="E9" s="9" t="s">
        <v>11</v>
      </c>
      <c r="F9" s="9"/>
      <c r="G9" s="9"/>
      <c r="H9" s="3"/>
    </row>
    <row r="10" spans="1:11" x14ac:dyDescent="0.25">
      <c r="A10" s="11">
        <v>304</v>
      </c>
      <c r="B10" s="9" t="s">
        <v>12</v>
      </c>
      <c r="C10" s="12" t="s">
        <v>13</v>
      </c>
      <c r="D10" s="12" t="s">
        <v>14</v>
      </c>
      <c r="E10" s="12" t="s">
        <v>15</v>
      </c>
      <c r="F10" s="13">
        <f>A10*$D$4*$D$5</f>
        <v>304</v>
      </c>
      <c r="G10" s="9">
        <v>44</v>
      </c>
      <c r="H10" s="3"/>
      <c r="I10" s="14">
        <f>F10</f>
        <v>304</v>
      </c>
      <c r="J10" s="14">
        <f>F10</f>
        <v>304</v>
      </c>
      <c r="K10" s="14">
        <f>F10</f>
        <v>304</v>
      </c>
    </row>
    <row r="11" spans="1:11" x14ac:dyDescent="0.25">
      <c r="A11" s="11">
        <v>335</v>
      </c>
      <c r="B11" s="9" t="s">
        <v>16</v>
      </c>
      <c r="C11" s="12" t="s">
        <v>17</v>
      </c>
      <c r="D11" s="12" t="s">
        <v>18</v>
      </c>
      <c r="E11" s="12" t="s">
        <v>19</v>
      </c>
      <c r="F11" s="13">
        <f>A11*$D$4*$D$5</f>
        <v>335</v>
      </c>
      <c r="G11" s="9">
        <v>52</v>
      </c>
      <c r="H11" s="3"/>
      <c r="I11" s="14">
        <f>F11</f>
        <v>335</v>
      </c>
      <c r="J11" s="14">
        <f>F11</f>
        <v>335</v>
      </c>
      <c r="K11" s="14">
        <f>F11</f>
        <v>335</v>
      </c>
    </row>
    <row r="12" spans="1:11" x14ac:dyDescent="0.25">
      <c r="A12" s="11">
        <v>318</v>
      </c>
      <c r="B12" s="9" t="s">
        <v>20</v>
      </c>
      <c r="C12" s="12" t="s">
        <v>21</v>
      </c>
      <c r="D12" s="12" t="s">
        <v>22</v>
      </c>
      <c r="E12" s="12" t="s">
        <v>23</v>
      </c>
      <c r="F12" s="13">
        <f>A12*$D$4*$D$5</f>
        <v>318</v>
      </c>
      <c r="G12" s="9">
        <v>52</v>
      </c>
      <c r="H12" s="3"/>
      <c r="I12" s="14">
        <f>F12</f>
        <v>318</v>
      </c>
      <c r="J12" s="14">
        <f>F12</f>
        <v>318</v>
      </c>
      <c r="K12" s="14">
        <f>F12</f>
        <v>318</v>
      </c>
    </row>
    <row r="13" spans="1:11" x14ac:dyDescent="0.25">
      <c r="A13" s="11">
        <v>365</v>
      </c>
      <c r="B13" s="9" t="s">
        <v>24</v>
      </c>
      <c r="C13" s="12" t="s">
        <v>25</v>
      </c>
      <c r="D13" s="12" t="s">
        <v>26</v>
      </c>
      <c r="E13" s="12" t="s">
        <v>27</v>
      </c>
      <c r="F13" s="13">
        <f>A13*$D$4*$D$5</f>
        <v>365</v>
      </c>
      <c r="G13" s="9">
        <v>64</v>
      </c>
      <c r="H13" s="3"/>
      <c r="I13" s="14">
        <f>F13</f>
        <v>365</v>
      </c>
      <c r="J13" s="14">
        <f>F13</f>
        <v>365</v>
      </c>
      <c r="K13" s="14">
        <f>F13</f>
        <v>365</v>
      </c>
    </row>
  </sheetData>
  <hyperlinks>
    <hyperlink ref="C10" r:id="rId1"/>
    <hyperlink ref="D10" r:id="rId2"/>
    <hyperlink ref="E10" r:id="rId3"/>
    <hyperlink ref="C11" r:id="rId4"/>
    <hyperlink ref="D11" r:id="rId5"/>
    <hyperlink ref="E11" r:id="rId6"/>
    <hyperlink ref="C12" r:id="rId7"/>
    <hyperlink ref="D12" r:id="rId8"/>
    <hyperlink ref="E12" r:id="rId9"/>
    <hyperlink ref="C13" r:id="rId10"/>
    <hyperlink ref="D13" r:id="rId11"/>
    <hyperlink ref="E13" r:id="rId12"/>
    <hyperlink ref="I10" r:id="rId13" display="http://shop.lkgoodwin.com/product/lp136-u5-2-shelves-square-tubular-frame-carts/111141"/>
    <hyperlink ref="I11" r:id="rId14" display="http://shop.lkgoodwin.com/product/lp148-u5-2-shelves-square-tubular-frame-carts/111144"/>
    <hyperlink ref="I12" r:id="rId15" display="http://shop.lkgoodwin.com/product/lp236-u5-2-shelves-square-tubular-frame-carts/111147"/>
    <hyperlink ref="I13" r:id="rId16" display="http://shop.lkgoodwin.com/product/lp248-u5-2-shelves-square-tubular-frame-carts/111150"/>
    <hyperlink ref="J10" r:id="rId17" display="http://shop.lkgoodwin.com/product/lp136-t5-2-shelves-square-tubular-frame-carts/111142"/>
    <hyperlink ref="J11" r:id="rId18" display="http://shop.lkgoodwin.com/product/lp148-t5-2-shelves-square-tubular-frame-carts/111145"/>
    <hyperlink ref="J12" r:id="rId19" display="http://shop.lkgoodwin.com/product/lp236-t5-2-shelves-square-tubular-frame-carts/111148"/>
    <hyperlink ref="J13" r:id="rId20" display="http://shop.lkgoodwin.com/product/lp248-t5-2-shelves-square-tubular-frame-carts/111151"/>
    <hyperlink ref="K10" r:id="rId21" display="http://shop.lkgoodwin.com/product/lp136-l5-2-shelves-square-tubular-frame-carts/111143"/>
    <hyperlink ref="K11" r:id="rId22" display="http://shop.lkgoodwin.com/product/lp148-l5-2-shelves-square-tubular-frame-carts/111146"/>
    <hyperlink ref="K12" r:id="rId23" display="http://shop.lkgoodwin.com/product/lp236-l5-2-shelves-square-tubular-frame-carts/111149"/>
    <hyperlink ref="K13" r:id="rId24" display="http://shop.lkgoodwin.com/product/lp248-l5-2-shelves-square-tubular-frame-carts/111152"/>
  </hyperlinks>
  <pageMargins left="0.7" right="0.7" top="0.75" bottom="0.75" header="0.3" footer="0.3"/>
  <legacyDrawing r:id="rId25"/>
  <webPublishItems count="1">
    <webPublishItem id="2860" divId="test_page_2860" sourceType="range" sourceRef="A8:F13" destinationFile="W:\LKG WEBSITE INFO\website\more_info\test_page\prices\.htm files\test_page.mht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Ward</dc:creator>
  <cp:lastModifiedBy>Kim Ward</cp:lastModifiedBy>
  <dcterms:created xsi:type="dcterms:W3CDTF">2017-06-27T18:33:48Z</dcterms:created>
  <dcterms:modified xsi:type="dcterms:W3CDTF">2017-06-28T14:42:58Z</dcterms:modified>
</cp:coreProperties>
</file>